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047edd374295a58/Documents/Open Deuren/Opdrachten/Gemeente Tilburg/Resultaatgestuurde Inkoop Jeugdhulp/Website zorginregioHvB/PLATFORM/Content/VULLEN PLATFORM/"/>
    </mc:Choice>
  </mc:AlternateContent>
  <xr:revisionPtr revIDLastSave="11" documentId="8_{4CE23F68-815C-4BE5-B744-E5B246E53A40}" xr6:coauthVersionLast="36" xr6:coauthVersionMax="36" xr10:uidLastSave="{54B39373-071F-46E3-9501-EFB70D20AA70}"/>
  <bookViews>
    <workbookView xWindow="0" yWindow="0" windowWidth="20490" windowHeight="8640" xr2:uid="{00000000-000D-0000-FFFF-FFFF00000000}"/>
  </bookViews>
  <sheets>
    <sheet name="Blad1" sheetId="1" r:id="rId1"/>
    <sheet name="Blad2" sheetId="2" state="hidden" r:id="rId2"/>
    <sheet name="Blad3" sheetId="3" state="hidden" r:id="rId3"/>
  </sheets>
  <definedNames>
    <definedName name="EH">Blad2!$B$1:$B$6</definedName>
    <definedName name="FR">Blad2!$A$1:$A$5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1" i="1" l="1"/>
  <c r="D32" i="1"/>
  <c r="H26" i="1"/>
  <c r="H25" i="1"/>
  <c r="H27" i="1" l="1"/>
  <c r="H28" i="1" s="1"/>
  <c r="H29" i="1" s="1"/>
  <c r="D30" i="1" s="1"/>
</calcChain>
</file>

<file path=xl/sharedStrings.xml><?xml version="1.0" encoding="utf-8"?>
<sst xmlns="http://schemas.openxmlformats.org/spreadsheetml/2006/main" count="26" uniqueCount="23">
  <si>
    <t>Naam</t>
  </si>
  <si>
    <t>BSN</t>
  </si>
  <si>
    <t>Ingangsdatum indicatie</t>
  </si>
  <si>
    <t>Einddatum indicatie</t>
  </si>
  <si>
    <t>Frequentie</t>
  </si>
  <si>
    <t>Eenheid</t>
  </si>
  <si>
    <t>berekening</t>
  </si>
  <si>
    <t>DAG</t>
  </si>
  <si>
    <t>WEEK</t>
  </si>
  <si>
    <t>MAAND</t>
  </si>
  <si>
    <t>JAAR</t>
  </si>
  <si>
    <t>MINUUT</t>
  </si>
  <si>
    <t>UUR</t>
  </si>
  <si>
    <t>DAGDEEL</t>
  </si>
  <si>
    <t>ETMAAL</t>
  </si>
  <si>
    <t>STUK</t>
  </si>
  <si>
    <t>per</t>
  </si>
  <si>
    <t>maak een keuze….</t>
  </si>
  <si>
    <t>De lichtgeel gearceerde velden invullen; in de lichtgroen gearceerde velden een keuze maken uit het uitklapmenu. Een pijltje wordt zichtbaar als je op het betreffende veld klikt.</t>
  </si>
  <si>
    <t>Rekentool ‘Totaal binnen geldigheidsduur’</t>
  </si>
  <si>
    <t>Aantal per frequentie</t>
  </si>
  <si>
    <r>
      <t xml:space="preserve">Wordt vanzelf gevuld!!     </t>
    </r>
    <r>
      <rPr>
        <sz val="11"/>
        <color theme="1"/>
        <rFont val="Calibri"/>
        <family val="2"/>
      </rPr>
      <t>→</t>
    </r>
  </si>
  <si>
    <t>Totaal van eenheid gedurende looptijd toewijzing of beschikking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</si>
</sst>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0" fillId="2" borderId="6" xfId="0" applyNumberFormat="1" applyFill="1" applyBorder="1" applyAlignment="1" applyProtection="1">
      <alignment horizontal="left" indent="1"/>
      <protection locked="0"/>
    </xf>
    <xf numFmtId="164" fontId="0" fillId="2" borderId="8" xfId="0" applyNumberFormat="1" applyFill="1" applyBorder="1" applyAlignment="1" applyProtection="1">
      <alignment horizontal="left" indent="1"/>
      <protection locked="0"/>
    </xf>
    <xf numFmtId="0" fontId="0" fillId="0" borderId="0" xfId="0" applyFill="1" applyBorder="1" applyAlignment="1" applyProtection="1">
      <alignment horizontal="left" indent="1"/>
      <protection locked="0"/>
    </xf>
    <xf numFmtId="0" fontId="0" fillId="2" borderId="0" xfId="0" applyFill="1" applyBorder="1" applyAlignment="1" applyProtection="1">
      <alignment horizontal="left" indent="1"/>
      <protection locked="0"/>
    </xf>
    <xf numFmtId="164" fontId="0" fillId="4" borderId="9" xfId="0" applyNumberForma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3" fillId="0" borderId="7" xfId="0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0" fillId="0" borderId="10" xfId="0" applyBorder="1" applyProtection="1">
      <protection locked="0"/>
    </xf>
    <xf numFmtId="0" fontId="0" fillId="0" borderId="1" xfId="0" applyBorder="1" applyProtection="1">
      <protection locked="0"/>
    </xf>
    <xf numFmtId="0" fontId="3" fillId="0" borderId="11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0" fillId="2" borderId="9" xfId="0" applyFill="1" applyBorder="1" applyAlignment="1" applyProtection="1">
      <alignment horizontal="left" indent="1"/>
      <protection locked="0"/>
    </xf>
    <xf numFmtId="49" fontId="0" fillId="2" borderId="9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indent="1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 applyProtection="1"/>
    <xf numFmtId="0" fontId="0" fillId="3" borderId="6" xfId="0" applyFill="1" applyBorder="1" applyAlignment="1" applyProtection="1">
      <alignment horizontal="left" indent="1"/>
    </xf>
    <xf numFmtId="0" fontId="0" fillId="3" borderId="8" xfId="0" applyFill="1" applyBorder="1" applyAlignment="1" applyProtection="1">
      <alignment horizontal="left" indent="1"/>
    </xf>
    <xf numFmtId="0" fontId="0" fillId="0" borderId="0" xfId="0" applyFill="1" applyBorder="1" applyProtection="1"/>
    <xf numFmtId="0" fontId="0" fillId="6" borderId="9" xfId="0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1" fontId="0" fillId="4" borderId="6" xfId="0" applyNumberFormat="1" applyFill="1" applyBorder="1" applyAlignment="1" applyProtection="1">
      <alignment horizontal="center" vertical="center"/>
    </xf>
    <xf numFmtId="1" fontId="0" fillId="4" borderId="8" xfId="0" applyNumberForma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11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11</xdr:row>
      <xdr:rowOff>161925</xdr:rowOff>
    </xdr:from>
    <xdr:to>
      <xdr:col>3</xdr:col>
      <xdr:colOff>1895475</xdr:colOff>
      <xdr:row>12</xdr:row>
      <xdr:rowOff>171450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1500" y="2171700"/>
          <a:ext cx="4143375" cy="2000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/>
            <a:t>Naam</a:t>
          </a:r>
          <a:r>
            <a:rPr lang="nl-NL" sz="1100" baseline="0"/>
            <a:t> en BSN: </a:t>
          </a:r>
          <a:r>
            <a:rPr lang="nl-NL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Alleen invullen als je de berekening wilt bewaren</a:t>
          </a:r>
          <a:endParaRPr lang="nl-NL" sz="1100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530087</xdr:colOff>
      <xdr:row>4</xdr:row>
      <xdr:rowOff>160283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E3947474-B382-4AB1-84B6-98586EF3B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2973457" cy="922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zoomScale="115" zoomScaleNormal="115" workbookViewId="0">
      <selection activeCell="F5" sqref="F5"/>
    </sheetView>
  </sheetViews>
  <sheetFormatPr defaultColWidth="0" defaultRowHeight="15" zeroHeight="1" x14ac:dyDescent="0.25"/>
  <cols>
    <col min="1" max="1" width="5.7109375" style="6" customWidth="1"/>
    <col min="2" max="2" width="2.5703125" style="6" bestFit="1" customWidth="1"/>
    <col min="3" max="3" width="34" style="6" customWidth="1"/>
    <col min="4" max="4" width="28.7109375" style="6" bestFit="1" customWidth="1"/>
    <col min="5" max="5" width="7.42578125" style="6" customWidth="1"/>
    <col min="6" max="6" width="5.42578125" style="6" customWidth="1"/>
    <col min="7" max="7" width="9.28515625" style="6" hidden="1" customWidth="1"/>
    <col min="8" max="8" width="11.140625" style="6" hidden="1" customWidth="1"/>
    <col min="9" max="15" width="0" style="6" hidden="1" customWidth="1"/>
    <col min="16" max="16384" width="9.140625" style="6" hidden="1"/>
  </cols>
  <sheetData>
    <row r="1" spans="2:8" x14ac:dyDescent="0.25">
      <c r="B1" s="47"/>
      <c r="C1" s="48"/>
      <c r="D1" s="48"/>
      <c r="E1" s="48"/>
    </row>
    <row r="2" spans="2:8" x14ac:dyDescent="0.25">
      <c r="B2" s="48"/>
      <c r="C2" s="48"/>
      <c r="D2" s="48"/>
      <c r="E2" s="48"/>
    </row>
    <row r="3" spans="2:8" x14ac:dyDescent="0.25">
      <c r="B3" s="48"/>
      <c r="C3" s="48"/>
      <c r="D3" s="48"/>
      <c r="E3" s="48"/>
    </row>
    <row r="4" spans="2:8" x14ac:dyDescent="0.25">
      <c r="B4" s="48"/>
      <c r="C4" s="48"/>
      <c r="D4" s="48"/>
      <c r="E4" s="48"/>
    </row>
    <row r="5" spans="2:8" ht="15.75" thickBot="1" x14ac:dyDescent="0.3"/>
    <row r="6" spans="2:8" ht="32.25" customHeight="1" x14ac:dyDescent="0.25">
      <c r="B6" s="40" t="s">
        <v>18</v>
      </c>
      <c r="C6" s="41"/>
      <c r="D6" s="41"/>
      <c r="E6" s="42"/>
      <c r="H6" s="6" t="s">
        <v>6</v>
      </c>
    </row>
    <row r="7" spans="2:8" ht="32.25" customHeight="1" thickBot="1" x14ac:dyDescent="0.3">
      <c r="B7" s="43"/>
      <c r="C7" s="44"/>
      <c r="D7" s="44"/>
      <c r="E7" s="45"/>
    </row>
    <row r="8" spans="2:8" x14ac:dyDescent="0.25"/>
    <row r="9" spans="2:8" ht="32.25" customHeight="1" x14ac:dyDescent="0.25">
      <c r="C9" s="46" t="s">
        <v>19</v>
      </c>
      <c r="D9" s="46"/>
    </row>
    <row r="10" spans="2:8" x14ac:dyDescent="0.25">
      <c r="C10" s="46"/>
      <c r="D10" s="46"/>
      <c r="E10" s="7"/>
    </row>
    <row r="11" spans="2:8" ht="15.75" thickBot="1" x14ac:dyDescent="0.3"/>
    <row r="12" spans="2:8" x14ac:dyDescent="0.25">
      <c r="B12" s="8"/>
      <c r="C12" s="9"/>
      <c r="D12" s="9"/>
      <c r="E12" s="29"/>
    </row>
    <row r="13" spans="2:8" x14ac:dyDescent="0.25">
      <c r="B13" s="11"/>
      <c r="C13" s="12"/>
      <c r="D13" s="12"/>
      <c r="E13" s="30"/>
    </row>
    <row r="14" spans="2:8" ht="15.75" thickBot="1" x14ac:dyDescent="0.3">
      <c r="B14" s="11"/>
      <c r="C14" s="12"/>
      <c r="D14" s="12"/>
      <c r="E14" s="13"/>
    </row>
    <row r="15" spans="2:8" ht="15.75" thickBot="1" x14ac:dyDescent="0.3">
      <c r="B15" s="11"/>
      <c r="C15" s="32" t="s">
        <v>0</v>
      </c>
      <c r="D15" s="26"/>
      <c r="E15" s="13"/>
    </row>
    <row r="16" spans="2:8" ht="15.75" thickBot="1" x14ac:dyDescent="0.3">
      <c r="B16" s="11"/>
      <c r="C16" s="12"/>
      <c r="D16" s="3"/>
      <c r="E16" s="13"/>
    </row>
    <row r="17" spans="2:15" ht="15.75" thickBot="1" x14ac:dyDescent="0.3">
      <c r="B17" s="11"/>
      <c r="C17" s="32" t="s">
        <v>1</v>
      </c>
      <c r="D17" s="27"/>
      <c r="E17" s="13"/>
    </row>
    <row r="18" spans="2:15" ht="15.75" thickBot="1" x14ac:dyDescent="0.3">
      <c r="B18" s="19"/>
      <c r="C18" s="20"/>
      <c r="D18" s="28"/>
      <c r="E18" s="21"/>
    </row>
    <row r="19" spans="2:15" ht="15.75" thickBot="1" x14ac:dyDescent="0.3">
      <c r="B19" s="11"/>
      <c r="C19" s="12"/>
      <c r="D19" s="3"/>
      <c r="E19" s="13"/>
    </row>
    <row r="20" spans="2:15" x14ac:dyDescent="0.25">
      <c r="B20" s="11"/>
      <c r="C20" s="32" t="s">
        <v>5</v>
      </c>
      <c r="D20" s="33" t="s">
        <v>17</v>
      </c>
      <c r="E20" s="14" t="s">
        <v>16</v>
      </c>
      <c r="F20" s="12"/>
    </row>
    <row r="21" spans="2:15" ht="15.75" thickBot="1" x14ac:dyDescent="0.3">
      <c r="B21" s="11"/>
      <c r="C21" s="32" t="s">
        <v>4</v>
      </c>
      <c r="D21" s="34" t="s">
        <v>17</v>
      </c>
      <c r="E21" s="13"/>
    </row>
    <row r="22" spans="2:15" x14ac:dyDescent="0.25">
      <c r="B22" s="11"/>
      <c r="C22" s="35" t="s">
        <v>20</v>
      </c>
      <c r="D22" s="4"/>
      <c r="E22" s="13"/>
    </row>
    <row r="23" spans="2:15" ht="15.75" thickBot="1" x14ac:dyDescent="0.3">
      <c r="B23" s="11"/>
      <c r="C23" s="12"/>
      <c r="D23" s="12"/>
      <c r="E23" s="13"/>
    </row>
    <row r="24" spans="2:15" ht="21" customHeight="1" thickBot="1" x14ac:dyDescent="0.3">
      <c r="B24" s="8"/>
      <c r="C24" s="9"/>
      <c r="D24" s="9"/>
      <c r="E24" s="10"/>
    </row>
    <row r="25" spans="2:15" x14ac:dyDescent="0.25">
      <c r="B25" s="11"/>
      <c r="C25" s="35" t="s">
        <v>2</v>
      </c>
      <c r="D25" s="1"/>
      <c r="E25" s="13"/>
      <c r="H25" s="31">
        <f>D25-1</f>
        <v>-1</v>
      </c>
    </row>
    <row r="26" spans="2:15" ht="15.75" thickBot="1" x14ac:dyDescent="0.3">
      <c r="B26" s="11"/>
      <c r="C26" s="35" t="s">
        <v>3</v>
      </c>
      <c r="D26" s="2"/>
      <c r="E26" s="13"/>
      <c r="H26" s="31">
        <f>D26</f>
        <v>0</v>
      </c>
    </row>
    <row r="27" spans="2:15" x14ac:dyDescent="0.25">
      <c r="B27" s="15"/>
      <c r="C27" s="16"/>
      <c r="D27" s="17"/>
      <c r="E27" s="18"/>
      <c r="H27" s="6" t="b">
        <f>IF(D21="DAG",DATEDIF($H$25,$H$26,"d"),IF(D21="WEEK",DATEDIF($H$25,$H$26,"d")/7,IF(D21="MAAND",DATEDIF($H$25,$H$26,"d")/30.4166667,IF(D21="JAAR",DATEDIF($H$25,$H$26,"d")/365))))</f>
        <v>0</v>
      </c>
    </row>
    <row r="28" spans="2:15" ht="15.75" thickBot="1" x14ac:dyDescent="0.3">
      <c r="B28" s="19"/>
      <c r="C28" s="20"/>
      <c r="D28" s="20"/>
      <c r="E28" s="21"/>
      <c r="H28" s="6" t="b">
        <f>H27</f>
        <v>0</v>
      </c>
      <c r="O28" s="11"/>
    </row>
    <row r="29" spans="2:15" ht="15.75" thickBot="1" x14ac:dyDescent="0.3">
      <c r="B29" s="8"/>
      <c r="C29" s="22"/>
      <c r="D29" s="9"/>
      <c r="E29" s="10"/>
      <c r="H29" s="6">
        <f>D22*H28</f>
        <v>0</v>
      </c>
    </row>
    <row r="30" spans="2:15" x14ac:dyDescent="0.25">
      <c r="B30" s="11"/>
      <c r="C30" s="37" t="s">
        <v>22</v>
      </c>
      <c r="D30" s="38">
        <f>ROUNDUP(H29,0)</f>
        <v>0</v>
      </c>
      <c r="E30" s="13"/>
    </row>
    <row r="31" spans="2:15" ht="15.75" thickBot="1" x14ac:dyDescent="0.3">
      <c r="B31" s="11"/>
      <c r="C31" s="37"/>
      <c r="D31" s="39">
        <f>ROUNDUP(C45,0)</f>
        <v>0</v>
      </c>
      <c r="E31" s="13"/>
    </row>
    <row r="32" spans="2:15" ht="15.75" thickBot="1" x14ac:dyDescent="0.3">
      <c r="B32" s="11"/>
      <c r="C32" s="36" t="s">
        <v>21</v>
      </c>
      <c r="D32" s="5" t="str">
        <f>D20</f>
        <v>maak een keuze….</v>
      </c>
      <c r="E32" s="13"/>
    </row>
    <row r="33" spans="1:6" ht="15.75" thickBot="1" x14ac:dyDescent="0.3">
      <c r="B33" s="19"/>
      <c r="C33" s="20"/>
      <c r="D33" s="23"/>
      <c r="E33" s="21"/>
    </row>
    <row r="34" spans="1:6" x14ac:dyDescent="0.25">
      <c r="A34" s="12"/>
      <c r="B34" s="9"/>
      <c r="C34" s="9"/>
      <c r="D34" s="24"/>
      <c r="E34" s="25"/>
      <c r="F34" s="12"/>
    </row>
    <row r="35" spans="1:6" x14ac:dyDescent="0.25"/>
    <row r="36" spans="1:6" x14ac:dyDescent="0.25"/>
    <row r="37" spans="1:6" hidden="1" x14ac:dyDescent="0.25">
      <c r="F37" s="12"/>
    </row>
  </sheetData>
  <mergeCells count="5">
    <mergeCell ref="C30:C31"/>
    <mergeCell ref="D30:D31"/>
    <mergeCell ref="B6:E7"/>
    <mergeCell ref="C9:D10"/>
    <mergeCell ref="B1:E4"/>
  </mergeCells>
  <dataValidations count="4">
    <dataValidation type="date" operator="greaterThan" allowBlank="1" showInputMessage="1" showErrorMessage="1" sqref="D26" xr:uid="{00000000-0002-0000-0000-000000000000}">
      <formula1>D25</formula1>
    </dataValidation>
    <dataValidation type="date" operator="greaterThanOrEqual" allowBlank="1" showInputMessage="1" showErrorMessage="1" sqref="D25" xr:uid="{00000000-0002-0000-0000-000001000000}">
      <formula1>43101</formula1>
    </dataValidation>
    <dataValidation type="list" allowBlank="1" showInputMessage="1" showErrorMessage="1" sqref="D21" xr:uid="{00000000-0002-0000-0000-000002000000}">
      <formula1>FR</formula1>
    </dataValidation>
    <dataValidation type="list" allowBlank="1" showInputMessage="1" showErrorMessage="1" sqref="D20" xr:uid="{00000000-0002-0000-0000-000003000000}">
      <formula1>EH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" sqref="B1:B6"/>
    </sheetView>
  </sheetViews>
  <sheetFormatPr defaultRowHeight="15" x14ac:dyDescent="0.25"/>
  <cols>
    <col min="1" max="2" width="17.5703125" bestFit="1" customWidth="1"/>
  </cols>
  <sheetData>
    <row r="1" spans="1:2" x14ac:dyDescent="0.25">
      <c r="A1" t="s">
        <v>17</v>
      </c>
      <c r="B1" t="s">
        <v>17</v>
      </c>
    </row>
    <row r="2" spans="1:2" x14ac:dyDescent="0.25">
      <c r="A2" t="s">
        <v>7</v>
      </c>
      <c r="B2" t="s">
        <v>11</v>
      </c>
    </row>
    <row r="3" spans="1:2" x14ac:dyDescent="0.25">
      <c r="A3" t="s">
        <v>8</v>
      </c>
      <c r="B3" t="s">
        <v>12</v>
      </c>
    </row>
    <row r="4" spans="1:2" x14ac:dyDescent="0.25">
      <c r="A4" t="s">
        <v>9</v>
      </c>
      <c r="B4" t="s">
        <v>13</v>
      </c>
    </row>
    <row r="5" spans="1:2" x14ac:dyDescent="0.25">
      <c r="A5" t="s">
        <v>10</v>
      </c>
      <c r="B5" t="s">
        <v>14</v>
      </c>
    </row>
    <row r="6" spans="1:2" x14ac:dyDescent="0.25">
      <c r="B6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Blad1</vt:lpstr>
      <vt:lpstr>Blad2</vt:lpstr>
      <vt:lpstr>Blad3</vt:lpstr>
      <vt:lpstr>EH</vt:lpstr>
      <vt:lpstr>FR</vt:lpstr>
    </vt:vector>
  </TitlesOfParts>
  <Company>Gemeente Tilburg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Goossens, Martijn</dc:creator>
  <cp:lastModifiedBy>Nadine Rozenberg</cp:lastModifiedBy>
  <dcterms:created xsi:type="dcterms:W3CDTF">2018-01-02T13:11:37Z</dcterms:created>
  <dcterms:modified xsi:type="dcterms:W3CDTF">2018-09-21T13:06:53Z</dcterms:modified>
</cp:coreProperties>
</file>